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00" i="1" l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<sst xmlns="http://schemas.openxmlformats.org/spreadsheetml/2006/main" count="308" uniqueCount="120">
  <si>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</si>
  <si>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</si>
  <si>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</si>
  <si>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</si>
  <si>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</si>
  <si>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</si>
  <si>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</si>
  <si>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</si>
  <si>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</si>
  <si>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</si>
  <si>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</si>
  <si>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</si>
  <si>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</si>
  <si>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</si>
  <si>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</si>
  <si>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</si>
  <si>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</si>
  <si>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</si>
  <si>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</si>
  <si>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</si>
  <si>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</si>
  <si>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</si>
  <si>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</si>
  <si>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</si>
  <si>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</si>
  <si>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</si>
  <si>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</si>
  <si>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</si>
  <si>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</si>
  <si>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</si>
  <si>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</si>
  <si>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</si>
  <si>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</si>
  <si>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</si>
  <si>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</si>
  <si>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</si>
  <si>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</si>
  <si>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</si>
  <si>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</si>
  <si>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</si>
  <si>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</si>
  <si>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</si>
  <si>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</si>
  <si>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</si>
  <si>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</si>
  <si>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</si>
  <si>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</si>
  <si>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</si>
  <si>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</si>
  <si>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</si>
  <si>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</si>
  <si>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</si>
  <si>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</si>
  <si>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</si>
  <si>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</si>
  <si>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</si>
  <si>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</si>
  <si>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</si>
  <si>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</si>
  <si>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</si>
  <si>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</si>
  <si>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</si>
  <si>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</si>
  <si>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</si>
  <si>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</si>
  <si>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</si>
  <si>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</si>
  <si>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</si>
  <si>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</si>
  <si>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</si>
  <si>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</si>
  <si>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</si>
  <si>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</si>
  <si>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</si>
  <si>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</si>
  <si>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</si>
  <si>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</si>
  <si>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</si>
  <si>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</si>
  <si>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</si>
  <si>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</si>
  <si>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</si>
  <si>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</si>
  <si>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</si>
  <si>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</si>
  <si>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</si>
  <si>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</si>
  <si>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</si>
  <si>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</si>
  <si>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</si>
  <si>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</si>
  <si>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</si>
  <si>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</si>
  <si>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</si>
  <si>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</si>
  <si>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</si>
  <si>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</si>
  <si>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</si>
  <si>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</si>
  <si>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</si>
  <si>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</si>
  <si>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</si>
  <si>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</si>
  <si>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</si>
  <si>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</si>
  <si>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</si>
  <si>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</si>
  <si>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</si>
  <si>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</si>
  <si>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</si>
  <si>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</si>
  <si>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</si>
  <si>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</si>
  <si>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</si>
  <si>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</si>
  <si>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</si>
  <si>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</si>
  <si>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МОАУ "Средняя общеобразовательная школа №39"</t>
  </si>
  <si>
    <t>Исаева Т.В.</t>
  </si>
  <si>
    <t>Директор СОШ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</si>
</sst>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2" sqref="S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7" x14ac:dyDescent="0.3">
      <c r="A1" s="1" t="s">
        <v>7</v>
      </c>
      <c r="C1" s="61" t="s">
        <v>117</v>
      </c>
      <c r="D1" s="62"/>
      <c r="E1" s="62"/>
      <c r="F1" s="54" t="s">
        <v>116</v>
      </c>
      <c r="G1" s="2" t="s">
        <v>16</v>
      </c>
      <c r="H1" s="63" t="s">
        <v>119</v>
      </c>
      <c r="I1" s="63"/>
      <c r="J1" s="63"/>
      <c r="K1" s="63"/>
    </row>
    <row r="2" spans="1:12" ht="17.399999999999999" x14ac:dyDescent="0.25">
      <c r="A2" s="34" t="s">
        <v>6</v>
      </c>
      <c r="C2" s="2"/>
      <c r="G2" s="2" t="s">
        <v>17</v>
      </c>
      <c r="H2" s="63" t="s">
        <v>118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6.4" x14ac:dyDescent="0.3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4.4" x14ac:dyDescent="0.3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5">
        <v>14.3</v>
      </c>
    </row>
    <row r="9" spans="1:12" ht="14.4" x14ac:dyDescent="0.3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4.4" x14ac:dyDescent="0.3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6">
        <f t="shared" ref="L13" si="1">SUM(L6:L12)</f>
        <v>65.8</v>
      </c>
    </row>
    <row r="14" spans="1:12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81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4.4" x14ac:dyDescent="0.3">
      <c r="A15" s="22"/>
      <c r="B15" s="14"/>
      <c r="C15" s="11"/>
      <c r="D15" s="7" t="s">
        <v>26</v>
      </c>
      <c r="E15" s="41" t="s">
        <v>82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4.4" x14ac:dyDescent="0.3">
      <c r="A16" s="22"/>
      <c r="B16" s="14"/>
      <c r="C16" s="11"/>
      <c r="D16" s="7" t="s">
        <v>27</v>
      </c>
      <c r="E16" s="41" t="s">
        <v>83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4.4" x14ac:dyDescent="0.3">
      <c r="A17" s="22"/>
      <c r="B17" s="14"/>
      <c r="C17" s="11"/>
      <c r="D17" s="7" t="s">
        <v>28</v>
      </c>
      <c r="E17" s="41" t="s">
        <v>84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4.4" x14ac:dyDescent="0.3">
      <c r="A18" s="22"/>
      <c r="B18" s="14"/>
      <c r="C18" s="11"/>
      <c r="D18" s="7" t="s">
        <v>29</v>
      </c>
      <c r="E18" s="41" t="s">
        <v>85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4.4" x14ac:dyDescent="0.3">
      <c r="A19" s="22"/>
      <c r="B19" s="14"/>
      <c r="C19" s="11"/>
      <c r="D19" s="7" t="s">
        <v>30</v>
      </c>
      <c r="E19" s="41" t="s">
        <v>47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4.4" x14ac:dyDescent="0.3">
      <c r="A20" s="22"/>
      <c r="B20" s="14"/>
      <c r="C20" s="11"/>
      <c r="D20" s="7" t="s">
        <v>31</v>
      </c>
      <c r="E20" s="41" t="s">
        <v>77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6">
        <f t="shared" ref="L23" si="3">SUM(L14:L22)</f>
        <v>93.800000000000011</v>
      </c>
    </row>
    <row r="24" spans="1:12" ht="14.4" x14ac:dyDescent="0.25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7">
        <f t="shared" ref="L24" si="5">L13+L23</f>
        <v>159.60000000000002</v>
      </c>
    </row>
    <row r="25" spans="1:12" ht="26.4" x14ac:dyDescent="0.3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4.4" x14ac:dyDescent="0.3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4.4" x14ac:dyDescent="0.3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3"/>
      <c r="B30" s="14"/>
      <c r="C30" s="11"/>
      <c r="D30" s="6" t="s">
        <v>50</v>
      </c>
      <c r="E30" s="41" t="s">
        <v>115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6">
        <f t="shared" si="9"/>
        <v>65.8</v>
      </c>
    </row>
    <row r="33" spans="1:12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71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6.4" x14ac:dyDescent="0.3">
      <c r="A34" s="13"/>
      <c r="B34" s="14"/>
      <c r="C34" s="11"/>
      <c r="D34" s="7" t="s">
        <v>26</v>
      </c>
      <c r="E34" s="41" t="s">
        <v>72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73</v>
      </c>
      <c r="L34" s="42">
        <v>11.78</v>
      </c>
    </row>
    <row r="35" spans="1:12" ht="14.4" x14ac:dyDescent="0.3">
      <c r="A35" s="13"/>
      <c r="B35" s="14"/>
      <c r="C35" s="11"/>
      <c r="D35" s="7" t="s">
        <v>27</v>
      </c>
      <c r="E35" s="41" t="s">
        <v>74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4.4" x14ac:dyDescent="0.3">
      <c r="A36" s="13"/>
      <c r="B36" s="14"/>
      <c r="C36" s="11"/>
      <c r="D36" s="7" t="s">
        <v>28</v>
      </c>
      <c r="E36" s="41" t="s">
        <v>75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4.4" x14ac:dyDescent="0.3">
      <c r="A37" s="13"/>
      <c r="B37" s="14"/>
      <c r="C37" s="11"/>
      <c r="D37" s="7" t="s">
        <v>29</v>
      </c>
      <c r="E37" s="41" t="s">
        <v>76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4.4" x14ac:dyDescent="0.3">
      <c r="A38" s="13"/>
      <c r="B38" s="14"/>
      <c r="C38" s="11"/>
      <c r="D38" s="7" t="s">
        <v>30</v>
      </c>
      <c r="E38" s="41" t="s">
        <v>77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4.4" x14ac:dyDescent="0.3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6">
        <f t="shared" si="13"/>
        <v>93.800000000000011</v>
      </c>
    </row>
    <row r="43" spans="1:12" ht="15.75" customHeight="1" x14ac:dyDescent="0.25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7">
        <f t="shared" si="17"/>
        <v>159.60000000000002</v>
      </c>
    </row>
    <row r="44" spans="1:12" ht="14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4.4" x14ac:dyDescent="0.3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4.4" x14ac:dyDescent="0.3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4.4" x14ac:dyDescent="0.3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6">
        <f t="shared" si="21"/>
        <v>65.8</v>
      </c>
    </row>
    <row r="52" spans="1:12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78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4.4" x14ac:dyDescent="0.3">
      <c r="A53" s="22"/>
      <c r="B53" s="14"/>
      <c r="C53" s="11"/>
      <c r="D53" s="7" t="s">
        <v>26</v>
      </c>
      <c r="E53" s="41" t="s">
        <v>79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4.4" x14ac:dyDescent="0.3">
      <c r="A54" s="22"/>
      <c r="B54" s="14"/>
      <c r="C54" s="11"/>
      <c r="D54" s="7" t="s">
        <v>27</v>
      </c>
      <c r="E54" s="41" t="s">
        <v>45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4.4" x14ac:dyDescent="0.3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1"/>
      <c r="D56" s="7" t="s">
        <v>29</v>
      </c>
      <c r="E56" s="41" t="s">
        <v>80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4.4" x14ac:dyDescent="0.3">
      <c r="A57" s="22"/>
      <c r="B57" s="14"/>
      <c r="C57" s="11"/>
      <c r="D57" s="7" t="s">
        <v>30</v>
      </c>
      <c r="E57" s="41" t="s">
        <v>47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4.4" x14ac:dyDescent="0.3">
      <c r="A58" s="22"/>
      <c r="B58" s="14"/>
      <c r="C58" s="11"/>
      <c r="D58" s="7" t="s">
        <v>31</v>
      </c>
      <c r="E58" s="41" t="s">
        <v>77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5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4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52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4.4" x14ac:dyDescent="0.3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2"/>
      <c r="B65" s="14"/>
      <c r="C65" s="11"/>
      <c r="D65" s="7" t="s">
        <v>21</v>
      </c>
      <c r="E65" s="41" t="s">
        <v>53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4.4" x14ac:dyDescent="0.3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4.4" x14ac:dyDescent="0.3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6">
        <f t="shared" si="33"/>
        <v>65.8</v>
      </c>
    </row>
    <row r="71" spans="1:12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86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4.4" x14ac:dyDescent="0.3">
      <c r="A72" s="22"/>
      <c r="B72" s="14"/>
      <c r="C72" s="11"/>
      <c r="D72" s="7" t="s">
        <v>26</v>
      </c>
      <c r="E72" s="41" t="s">
        <v>87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4.4" x14ac:dyDescent="0.3">
      <c r="A73" s="22"/>
      <c r="B73" s="14"/>
      <c r="C73" s="11"/>
      <c r="D73" s="7" t="s">
        <v>27</v>
      </c>
      <c r="E73" s="41" t="s">
        <v>88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4.4" x14ac:dyDescent="0.3">
      <c r="A74" s="22"/>
      <c r="B74" s="14"/>
      <c r="C74" s="11"/>
      <c r="D74" s="7" t="s">
        <v>28</v>
      </c>
      <c r="E74" s="41" t="s">
        <v>89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4.4" x14ac:dyDescent="0.3">
      <c r="A75" s="22"/>
      <c r="B75" s="14"/>
      <c r="C75" s="11"/>
      <c r="D75" s="7" t="s">
        <v>29</v>
      </c>
      <c r="E75" s="41" t="s">
        <v>90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4.4" x14ac:dyDescent="0.3">
      <c r="A76" s="22"/>
      <c r="B76" s="14"/>
      <c r="C76" s="11"/>
      <c r="D76" s="7" t="s">
        <v>30</v>
      </c>
      <c r="E76" s="41" t="s">
        <v>47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4.4" x14ac:dyDescent="0.3">
      <c r="A77" s="22"/>
      <c r="B77" s="14"/>
      <c r="C77" s="11"/>
      <c r="D77" s="7" t="s">
        <v>31</v>
      </c>
      <c r="E77" s="41" t="s">
        <v>77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5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6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55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54</v>
      </c>
      <c r="L82" s="39">
        <v>50.56</v>
      </c>
    </row>
    <row r="83" spans="1:12" ht="14.4" x14ac:dyDescent="0.3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2"/>
      <c r="B84" s="14"/>
      <c r="C84" s="11"/>
      <c r="D84" s="7" t="s">
        <v>21</v>
      </c>
      <c r="E84" s="41" t="s">
        <v>57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5">
        <v>8.1999999999999993</v>
      </c>
    </row>
    <row r="85" spans="1:12" ht="14.4" x14ac:dyDescent="0.3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1"/>
      <c r="D87" s="6" t="s">
        <v>50</v>
      </c>
      <c r="E87" s="41" t="s">
        <v>56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91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6.4" x14ac:dyDescent="0.3">
      <c r="A91" s="22"/>
      <c r="B91" s="14"/>
      <c r="C91" s="11"/>
      <c r="D91" s="7" t="s">
        <v>26</v>
      </c>
      <c r="E91" s="41" t="s">
        <v>92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93</v>
      </c>
      <c r="L91" s="42">
        <v>18.45</v>
      </c>
    </row>
    <row r="92" spans="1:12" ht="14.4" x14ac:dyDescent="0.3">
      <c r="A92" s="22"/>
      <c r="B92" s="14"/>
      <c r="C92" s="11"/>
      <c r="D92" s="7" t="s">
        <v>27</v>
      </c>
      <c r="E92" s="41" t="s">
        <v>94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4.4" x14ac:dyDescent="0.3">
      <c r="A93" s="22"/>
      <c r="B93" s="14"/>
      <c r="C93" s="11"/>
      <c r="D93" s="7" t="s">
        <v>28</v>
      </c>
      <c r="E93" s="41" t="s">
        <v>95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4.4" x14ac:dyDescent="0.3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4.4" x14ac:dyDescent="0.3">
      <c r="A95" s="22"/>
      <c r="B95" s="14"/>
      <c r="C95" s="11"/>
      <c r="D95" s="7" t="s">
        <v>30</v>
      </c>
      <c r="E95" s="41" t="s">
        <v>47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4.4" x14ac:dyDescent="0.3">
      <c r="A96" s="22"/>
      <c r="B96" s="14"/>
      <c r="C96" s="11"/>
      <c r="D96" s="7" t="s">
        <v>31</v>
      </c>
      <c r="E96" s="41" t="s">
        <v>77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5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6.4" x14ac:dyDescent="0.3">
      <c r="A101" s="19">
        <v>2</v>
      </c>
      <c r="B101" s="20">
        <v>1</v>
      </c>
      <c r="C101" s="21" t="s">
        <v>19</v>
      </c>
      <c r="D101" s="5" t="s">
        <v>20</v>
      </c>
      <c r="E101" s="38" t="s">
        <v>58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59</v>
      </c>
      <c r="L101" s="39">
        <v>33.65</v>
      </c>
    </row>
    <row r="102" spans="1:12" ht="14.4" x14ac:dyDescent="0.3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2"/>
      <c r="B103" s="14"/>
      <c r="C103" s="11"/>
      <c r="D103" s="7" t="s">
        <v>21</v>
      </c>
      <c r="E103" s="41" t="s">
        <v>60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4.4" x14ac:dyDescent="0.3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4.4" x14ac:dyDescent="0.3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96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4.4" x14ac:dyDescent="0.3">
      <c r="A110" s="22"/>
      <c r="B110" s="14"/>
      <c r="C110" s="11"/>
      <c r="D110" s="7" t="s">
        <v>26</v>
      </c>
      <c r="E110" s="41" t="s">
        <v>97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5.0999999999999996</v>
      </c>
    </row>
    <row r="111" spans="1:12" ht="14.4" x14ac:dyDescent="0.3">
      <c r="A111" s="22"/>
      <c r="B111" s="14"/>
      <c r="C111" s="11"/>
      <c r="D111" s="7" t="s">
        <v>27</v>
      </c>
      <c r="E111" s="41" t="s">
        <v>98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4.4" x14ac:dyDescent="0.3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1"/>
      <c r="D113" s="7" t="s">
        <v>29</v>
      </c>
      <c r="E113" s="41" t="s">
        <v>76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4.4" x14ac:dyDescent="0.3">
      <c r="A114" s="22"/>
      <c r="B114" s="14"/>
      <c r="C114" s="11"/>
      <c r="D114" s="7" t="s">
        <v>30</v>
      </c>
      <c r="E114" s="41" t="s">
        <v>47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4.4" x14ac:dyDescent="0.3">
      <c r="A115" s="22"/>
      <c r="B115" s="14"/>
      <c r="C115" s="11"/>
      <c r="D115" s="7" t="s">
        <v>31</v>
      </c>
      <c r="E115" s="41" t="s">
        <v>77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4.4" x14ac:dyDescent="0.25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6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61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62</v>
      </c>
      <c r="L120" s="39">
        <v>51.36</v>
      </c>
    </row>
    <row r="121" spans="1:12" ht="14.4" x14ac:dyDescent="0.3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4.4" x14ac:dyDescent="0.3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5">
        <v>4.5</v>
      </c>
    </row>
    <row r="124" spans="1:12" ht="14.4" x14ac:dyDescent="0.3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6">
        <f t="shared" ref="L127" si="63">SUM(L120:L126)</f>
        <v>65.8</v>
      </c>
    </row>
    <row r="128" spans="1:12" ht="14.4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78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4.4" x14ac:dyDescent="0.3">
      <c r="A129" s="13"/>
      <c r="B129" s="14"/>
      <c r="C129" s="11"/>
      <c r="D129" s="7" t="s">
        <v>26</v>
      </c>
      <c r="E129" s="41" t="s">
        <v>99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4.4" x14ac:dyDescent="0.3">
      <c r="A130" s="13"/>
      <c r="B130" s="14"/>
      <c r="C130" s="11"/>
      <c r="D130" s="7" t="s">
        <v>27</v>
      </c>
      <c r="E130" s="41" t="s">
        <v>100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4.4" x14ac:dyDescent="0.3">
      <c r="A131" s="13"/>
      <c r="B131" s="14"/>
      <c r="C131" s="11"/>
      <c r="D131" s="7" t="s">
        <v>28</v>
      </c>
      <c r="E131" s="41" t="s">
        <v>101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4.4" x14ac:dyDescent="0.3">
      <c r="A132" s="13"/>
      <c r="B132" s="14"/>
      <c r="C132" s="11"/>
      <c r="D132" s="7" t="s">
        <v>29</v>
      </c>
      <c r="E132" s="41" t="s">
        <v>102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4.4" x14ac:dyDescent="0.3">
      <c r="A133" s="13"/>
      <c r="B133" s="14"/>
      <c r="C133" s="11"/>
      <c r="D133" s="7" t="s">
        <v>30</v>
      </c>
      <c r="E133" s="41" t="s">
        <v>47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4.4" x14ac:dyDescent="0.3">
      <c r="A134" s="13"/>
      <c r="B134" s="14"/>
      <c r="C134" s="11"/>
      <c r="D134" s="7" t="s">
        <v>31</v>
      </c>
      <c r="E134" s="41" t="s">
        <v>77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4.4" x14ac:dyDescent="0.25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6.4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63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64</v>
      </c>
      <c r="L139" s="39">
        <v>51.61</v>
      </c>
    </row>
    <row r="140" spans="1:12" ht="14.4" x14ac:dyDescent="0.3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2"/>
      <c r="B141" s="14"/>
      <c r="C141" s="11"/>
      <c r="D141" s="7" t="s">
        <v>21</v>
      </c>
      <c r="E141" s="41" t="s">
        <v>53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2.6</v>
      </c>
    </row>
    <row r="142" spans="1:12" ht="15.75" customHeight="1" x14ac:dyDescent="0.3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2"/>
      <c r="B144" s="14"/>
      <c r="C144" s="11"/>
      <c r="D144" s="6" t="s">
        <v>50</v>
      </c>
      <c r="E144" s="41" t="s">
        <v>65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71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6.4" x14ac:dyDescent="0.3">
      <c r="A148" s="22"/>
      <c r="B148" s="14"/>
      <c r="C148" s="11"/>
      <c r="D148" s="7" t="s">
        <v>26</v>
      </c>
      <c r="E148" s="41" t="s">
        <v>103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104</v>
      </c>
      <c r="L148" s="42">
        <v>16.71</v>
      </c>
    </row>
    <row r="149" spans="1:12" ht="14.4" x14ac:dyDescent="0.3">
      <c r="A149" s="22"/>
      <c r="B149" s="14"/>
      <c r="C149" s="11"/>
      <c r="D149" s="7" t="s">
        <v>27</v>
      </c>
      <c r="E149" s="41" t="s">
        <v>105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4.4" x14ac:dyDescent="0.3">
      <c r="A150" s="22"/>
      <c r="B150" s="14"/>
      <c r="C150" s="11"/>
      <c r="D150" s="7" t="s">
        <v>28</v>
      </c>
      <c r="E150" s="41" t="s">
        <v>106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4.4" x14ac:dyDescent="0.3">
      <c r="A151" s="22"/>
      <c r="B151" s="14"/>
      <c r="C151" s="11"/>
      <c r="D151" s="7" t="s">
        <v>29</v>
      </c>
      <c r="E151" s="41" t="s">
        <v>76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4.4" x14ac:dyDescent="0.3">
      <c r="A152" s="22"/>
      <c r="B152" s="14"/>
      <c r="C152" s="11"/>
      <c r="D152" s="7" t="s">
        <v>30</v>
      </c>
      <c r="E152" s="41" t="s">
        <v>47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4.4" x14ac:dyDescent="0.3">
      <c r="A153" s="22"/>
      <c r="B153" s="14"/>
      <c r="C153" s="11"/>
      <c r="D153" s="7" t="s">
        <v>31</v>
      </c>
      <c r="E153" s="41" t="s">
        <v>77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4.4" x14ac:dyDescent="0.25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6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66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67</v>
      </c>
      <c r="L158" s="39">
        <v>59</v>
      </c>
    </row>
    <row r="159" spans="1:12" ht="14.4" x14ac:dyDescent="0.3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1"/>
      <c r="D160" s="7" t="s">
        <v>21</v>
      </c>
      <c r="E160" s="41" t="s">
        <v>68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4.4" x14ac:dyDescent="0.3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4.4" x14ac:dyDescent="0.3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86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6.4" x14ac:dyDescent="0.3">
      <c r="A167" s="22"/>
      <c r="B167" s="14"/>
      <c r="C167" s="11"/>
      <c r="D167" s="7" t="s">
        <v>26</v>
      </c>
      <c r="E167" s="41" t="s">
        <v>107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73</v>
      </c>
      <c r="L167" s="42">
        <v>12.54</v>
      </c>
    </row>
    <row r="168" spans="1:12" ht="14.4" x14ac:dyDescent="0.3">
      <c r="A168" s="22"/>
      <c r="B168" s="14"/>
      <c r="C168" s="11"/>
      <c r="D168" s="7" t="s">
        <v>27</v>
      </c>
      <c r="E168" s="41" t="s">
        <v>108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4.4" x14ac:dyDescent="0.3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4.4" x14ac:dyDescent="0.3">
      <c r="A170" s="22"/>
      <c r="B170" s="14"/>
      <c r="C170" s="11"/>
      <c r="D170" s="7" t="s">
        <v>29</v>
      </c>
      <c r="E170" s="41" t="s">
        <v>110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5">
        <v>10.5</v>
      </c>
    </row>
    <row r="171" spans="1:12" ht="14.4" x14ac:dyDescent="0.3">
      <c r="A171" s="22"/>
      <c r="B171" s="14"/>
      <c r="C171" s="11"/>
      <c r="D171" s="7" t="s">
        <v>30</v>
      </c>
      <c r="E171" s="41" t="s">
        <v>77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4.4" x14ac:dyDescent="0.3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6">
        <f t="shared" ref="L175" si="81">SUM(L166:L174)</f>
        <v>93.8</v>
      </c>
    </row>
    <row r="176" spans="1:12" ht="14.4" x14ac:dyDescent="0.25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6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69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70</v>
      </c>
      <c r="L177" s="39">
        <v>58.51</v>
      </c>
    </row>
    <row r="178" spans="1:12" ht="14.4" x14ac:dyDescent="0.3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4.4" x14ac:dyDescent="0.3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111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4.4" x14ac:dyDescent="0.3">
      <c r="A186" s="22"/>
      <c r="B186" s="14"/>
      <c r="C186" s="11"/>
      <c r="D186" s="7" t="s">
        <v>26</v>
      </c>
      <c r="E186" s="41" t="s">
        <v>112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4.4" x14ac:dyDescent="0.3">
      <c r="A187" s="22"/>
      <c r="B187" s="14"/>
      <c r="C187" s="11"/>
      <c r="D187" s="7" t="s">
        <v>27</v>
      </c>
      <c r="E187" s="41" t="s">
        <v>113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4.4" x14ac:dyDescent="0.3">
      <c r="A188" s="22"/>
      <c r="B188" s="14"/>
      <c r="C188" s="11"/>
      <c r="D188" s="7" t="s">
        <v>28</v>
      </c>
      <c r="E188" s="41" t="s">
        <v>95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4.4" x14ac:dyDescent="0.3">
      <c r="A189" s="22"/>
      <c r="B189" s="14"/>
      <c r="C189" s="11"/>
      <c r="D189" s="7" t="s">
        <v>29</v>
      </c>
      <c r="E189" s="41" t="s">
        <v>114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4.4" x14ac:dyDescent="0.3">
      <c r="A190" s="22"/>
      <c r="B190" s="14"/>
      <c r="C190" s="11"/>
      <c r="D190" s="7" t="s">
        <v>30</v>
      </c>
      <c r="E190" s="41" t="s">
        <v>77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4.4" x14ac:dyDescent="0.3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4.4" x14ac:dyDescent="0.25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5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uchitel```</cp:lastModifiedBy>
  <dcterms:created xsi:type="dcterms:W3CDTF">2022-05-16T14:23:56Z</dcterms:created>
  <dcterms:modified xsi:type="dcterms:W3CDTF">2023-10-20T08:33:34Z</dcterms:modified>
</cp:coreProperties>
</file>