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G27" i="1"/>
  <c r="F27" i="1"/>
  <c r="E27" i="1"/>
  <c r="J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<sst xmlns="http://schemas.openxmlformats.org/spreadsheetml/2006/main" count="44" uniqueCount="39">
  <si>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</si>
  <si>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</si>
  <si>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</si>
  <si>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</si>
  <si>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</si>
  <si>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</si>
  <si>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</si>
  <si>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</si>
  <si>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</si>
  <si>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</si>
  <si>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</si>
  <si>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</si>
  <si>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</si>
  <si>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</si>
  <si>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</si>
  <si>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</si>
  <si>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</si>
  <si>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</si>
  <si>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</si>
  <si>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</si>
  <si>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</si>
  <si>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</si>
  <si>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</si>
  <si>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</si>
  <si>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</si>
  <si>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</si>
  <si>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</si>
  <si>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</si>
  <si>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белокочанной капусты с яблоком</t>
  </si>
  <si>
    <t>1 блюдо</t>
  </si>
  <si>
    <t>Рассольник ленинградский</t>
  </si>
  <si>
    <t>2 блюдо</t>
  </si>
  <si>
    <t>Плов из свинины</t>
  </si>
  <si>
    <t>гарнир</t>
  </si>
  <si>
    <t>Кисель из к/ц плодового или ягодного</t>
  </si>
  <si>
    <t>хлеб бел.</t>
  </si>
  <si>
    <t>хлеб черн.</t>
  </si>
  <si>
    <t>хлеб ржано-пшеничный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</si>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</sst>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13" zoomScale="148" zoomScaleNormal="148" workbookViewId="0">
      <selection activeCell="B20" sqref="B20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45716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444.04</v>
      </c>
      <c r="D4" s="15" t="s">
        <v>15</v>
      </c>
      <c r="E4" s="16">
        <v>210</v>
      </c>
      <c r="F4" s="17">
        <v>56.77</v>
      </c>
      <c r="G4" s="18">
        <v>267</v>
      </c>
      <c r="H4" s="18">
        <v>12</v>
      </c>
      <c r="I4" s="18">
        <v>15.3</v>
      </c>
      <c r="J4" s="19">
        <v>19</v>
      </c>
    </row>
    <row r="5" spans="1:13" x14ac:dyDescent="0.3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2.2000000000000002</v>
      </c>
      <c r="G5" s="24">
        <v>60</v>
      </c>
      <c r="H5" s="24">
        <v>0.02</v>
      </c>
      <c r="I5" s="24">
        <v>0.02</v>
      </c>
      <c r="J5" s="26">
        <v>15.49</v>
      </c>
    </row>
    <row r="6" spans="1:13" x14ac:dyDescent="0.3">
      <c r="A6" s="20"/>
      <c r="B6" s="21" t="s">
        <v>18</v>
      </c>
      <c r="C6" s="27">
        <v>108.13</v>
      </c>
      <c r="D6" s="23" t="s">
        <v>19</v>
      </c>
      <c r="E6" s="24">
        <v>50</v>
      </c>
      <c r="F6" s="25">
        <v>4.45</v>
      </c>
      <c r="G6" s="24">
        <v>118</v>
      </c>
      <c r="H6" s="24">
        <v>4</v>
      </c>
      <c r="I6" s="24">
        <v>0.34</v>
      </c>
      <c r="J6" s="26">
        <v>25</v>
      </c>
    </row>
    <row r="7" spans="1:13" x14ac:dyDescent="0.3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22</v>
      </c>
      <c r="C9" s="31">
        <v>4618.2</v>
      </c>
      <c r="D9" s="32" t="s">
        <v>23</v>
      </c>
      <c r="E9" s="33">
        <v>58</v>
      </c>
      <c r="F9" s="34">
        <v>10.09</v>
      </c>
      <c r="G9" s="33">
        <v>141</v>
      </c>
      <c r="H9" s="33">
        <v>3</v>
      </c>
      <c r="I9" s="33">
        <v>4</v>
      </c>
      <c r="J9" s="35">
        <v>23</v>
      </c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>SUM(E4:E11)</f>
        <v>518</v>
      </c>
      <c r="F12" s="43">
        <f>SUM(F4:F11)</f>
        <v>73.510000000000005</v>
      </c>
      <c r="G12" s="42">
        <f>SUM(G4:G11)</f>
        <v>586</v>
      </c>
      <c r="H12" s="42">
        <f>SUM(H4:H11)</f>
        <v>19.02</v>
      </c>
      <c r="I12" s="42">
        <v>19</v>
      </c>
      <c r="J12" s="44">
        <f>SUM(J4:J11)</f>
        <v>82.490000000000009</v>
      </c>
    </row>
    <row r="13" spans="1:13" x14ac:dyDescent="0.3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3">
      <c r="A16" s="12" t="s">
        <v>27</v>
      </c>
      <c r="B16" s="13" t="s">
        <v>21</v>
      </c>
      <c r="C16" s="58">
        <v>6.08</v>
      </c>
      <c r="D16" s="59" t="s">
        <v>28</v>
      </c>
      <c r="E16" s="16">
        <v>100</v>
      </c>
      <c r="F16" s="17">
        <v>16.489999999999998</v>
      </c>
      <c r="G16" s="16">
        <v>123</v>
      </c>
      <c r="H16" s="16">
        <v>0.76</v>
      </c>
      <c r="I16" s="16">
        <v>5</v>
      </c>
      <c r="J16" s="60">
        <v>7</v>
      </c>
      <c r="M16" t="s">
        <v>26</v>
      </c>
    </row>
    <row r="17" spans="1:10" x14ac:dyDescent="0.3">
      <c r="A17" s="20"/>
      <c r="B17" s="21" t="s">
        <v>29</v>
      </c>
      <c r="C17" s="27">
        <v>42.13</v>
      </c>
      <c r="D17" s="61" t="s">
        <v>30</v>
      </c>
      <c r="E17" s="24">
        <v>250</v>
      </c>
      <c r="F17" s="25">
        <v>20.23</v>
      </c>
      <c r="G17" s="24">
        <v>113</v>
      </c>
      <c r="H17" s="24">
        <v>7</v>
      </c>
      <c r="I17" s="24">
        <v>4</v>
      </c>
      <c r="J17" s="26">
        <v>17</v>
      </c>
    </row>
    <row r="18" spans="1:10" x14ac:dyDescent="0.3">
      <c r="A18" s="20"/>
      <c r="B18" s="21" t="s">
        <v>31</v>
      </c>
      <c r="C18" s="14">
        <v>444.04</v>
      </c>
      <c r="D18" s="15" t="s">
        <v>32</v>
      </c>
      <c r="E18" s="18">
        <v>200</v>
      </c>
      <c r="F18" s="62">
        <v>54.07</v>
      </c>
      <c r="G18" s="18">
        <v>255</v>
      </c>
      <c r="H18" s="18">
        <v>11</v>
      </c>
      <c r="I18" s="18">
        <v>14</v>
      </c>
      <c r="J18" s="19">
        <v>18</v>
      </c>
    </row>
    <row r="19" spans="1:10" x14ac:dyDescent="0.3">
      <c r="A19" s="20"/>
      <c r="B19" s="21" t="s">
        <v>33</v>
      </c>
      <c r="C19" s="63"/>
      <c r="D19" s="23"/>
      <c r="E19" s="18"/>
      <c r="F19" s="62"/>
      <c r="G19" s="18"/>
      <c r="H19" s="64"/>
      <c r="I19" s="18"/>
      <c r="J19" s="19"/>
    </row>
    <row r="20" spans="1:10" x14ac:dyDescent="0.3">
      <c r="A20" s="20"/>
      <c r="B20" s="21" t="s">
        <v>38</v>
      </c>
      <c r="C20" s="27">
        <v>274.08</v>
      </c>
      <c r="D20" s="61" t="s">
        <v>34</v>
      </c>
      <c r="E20" s="24">
        <v>200</v>
      </c>
      <c r="F20" s="25">
        <v>7.24</v>
      </c>
      <c r="G20" s="24">
        <v>124</v>
      </c>
      <c r="H20" s="24">
        <v>0</v>
      </c>
      <c r="I20" s="24">
        <v>0</v>
      </c>
      <c r="J20" s="26">
        <v>31</v>
      </c>
    </row>
    <row r="21" spans="1:10" x14ac:dyDescent="0.3">
      <c r="A21" s="20"/>
      <c r="B21" s="21" t="s">
        <v>35</v>
      </c>
      <c r="C21" s="65">
        <v>108.13</v>
      </c>
      <c r="D21" s="23" t="s">
        <v>19</v>
      </c>
      <c r="E21" s="24">
        <v>37.5</v>
      </c>
      <c r="F21" s="25">
        <v>3.34</v>
      </c>
      <c r="G21" s="24">
        <v>89</v>
      </c>
      <c r="H21" s="24">
        <v>2.81</v>
      </c>
      <c r="I21" s="24">
        <v>0</v>
      </c>
      <c r="J21" s="26">
        <v>19</v>
      </c>
    </row>
    <row r="22" spans="1:10" x14ac:dyDescent="0.3">
      <c r="A22" s="20"/>
      <c r="B22" s="21" t="s">
        <v>36</v>
      </c>
      <c r="C22" s="27">
        <v>109.13</v>
      </c>
      <c r="D22" s="66" t="s">
        <v>37</v>
      </c>
      <c r="E22" s="33">
        <v>50</v>
      </c>
      <c r="F22" s="34">
        <v>3.71</v>
      </c>
      <c r="G22" s="33">
        <v>91</v>
      </c>
      <c r="H22" s="33">
        <v>2.5099999999999998</v>
      </c>
      <c r="I22" s="33">
        <v>1</v>
      </c>
      <c r="J22" s="35">
        <v>17</v>
      </c>
    </row>
    <row r="23" spans="1:10" x14ac:dyDescent="0.3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3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3">
      <c r="A27" s="68"/>
      <c r="B27" s="40"/>
      <c r="C27" s="40"/>
      <c r="D27" s="41" t="s">
        <v>24</v>
      </c>
      <c r="E27" s="69">
        <f>SUM(E16:E26)</f>
        <v>837.5</v>
      </c>
      <c r="F27" s="69">
        <f>SUM(F16:F26)</f>
        <v>105.07999999999998</v>
      </c>
      <c r="G27" s="70">
        <f>SUM(G16:G26)</f>
        <v>795</v>
      </c>
      <c r="H27" s="70">
        <v>25</v>
      </c>
      <c r="I27" s="70">
        <f>SUM(I16:I26)</f>
        <v>24</v>
      </c>
      <c r="J27" s="71">
        <f>SUM(J16:J26)</f>
        <v>109</v>
      </c>
    </row>
    <row r="28" spans="1:10" x14ac:dyDescent="0.3">
      <c r="A28" s="20"/>
      <c r="E28" s="52"/>
    </row>
    <row r="29" spans="1:10" x14ac:dyDescent="0.3">
      <c r="A29" s="20"/>
    </row>
    <row r="30" spans="1:10" x14ac:dyDescent="0.3">
      <c r="A30" s="72"/>
    </row>
    <row r="31" spans="1:10" x14ac:dyDescent="0.3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45</cp:revision>
  <cp:lastPrinted>2021-05-18T10:32:40Z</cp:lastPrinted>
  <dcterms:created xsi:type="dcterms:W3CDTF">2015-06-05T18:19:34Z</dcterms:created>
  <dcterms:modified xsi:type="dcterms:W3CDTF">2025-02-18T07:50:51Z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