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\Downloads\"/>
    </mc:Choice>
  </mc:AlternateContent>
  <bookViews>
    <workbookView xWindow="0" yWindow="0" windowWidth="16320" windowHeight="48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<sst xmlns="http://schemas.openxmlformats.org/spreadsheetml/2006/main" count="47" uniqueCount="41">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</sst>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/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 applyAlignment="1"/>
    <xf numFmtId="0" fontId="1" fillId="2" borderId="18" xfId="0" applyFont="1" applyFill="1" applyBorder="1" applyAlignment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 applyAlignment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"/>
  <sheetViews>
    <sheetView showGridLines="0" tabSelected="1" workbookViewId="0"/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6640625" customWidth="1"/>
  </cols>
  <sheetData>
    <row r="1" spans="1:13" ht="14.4" x14ac:dyDescent="0.3">
      <c r="A1" s="1" t="s">
        <v>0</v>
      </c>
      <c r="B1" s="65"/>
      <c r="C1" s="66"/>
      <c r="D1" s="67"/>
      <c r="E1" s="1" t="s">
        <v>1</v>
      </c>
      <c r="F1" s="2"/>
      <c r="G1" s="1"/>
      <c r="H1" s="1"/>
      <c r="I1" s="1" t="s">
        <v>2</v>
      </c>
      <c r="J1" s="3">
        <v>45324</v>
      </c>
    </row>
    <row r="2" spans="1:13" ht="7.5" customHeight="1" x14ac:dyDescent="0.3">
      <c r="A2" s="1"/>
      <c r="B2" s="1"/>
      <c r="C2" s="1"/>
      <c r="D2" s="1"/>
      <c r="E2" s="1"/>
      <c r="G2" s="1"/>
      <c r="H2" s="1"/>
      <c r="I2" s="1"/>
      <c r="J2" s="1"/>
    </row>
    <row r="3" spans="1:13" ht="14.4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 ht="14.4" x14ac:dyDescent="0.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 ht="14.4" x14ac:dyDescent="0.3">
      <c r="A6" s="20"/>
      <c r="B6" s="21" t="s">
        <v>19</v>
      </c>
      <c r="C6" s="27">
        <v>108.13</v>
      </c>
      <c r="D6" s="23" t="s">
        <v>20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 ht="14.4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ht="14.4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ht="14.4" x14ac:dyDescent="0.3">
      <c r="A9" s="20"/>
      <c r="B9" s="30" t="s">
        <v>23</v>
      </c>
      <c r="C9" s="29">
        <v>590.23</v>
      </c>
      <c r="D9" s="31" t="s">
        <v>24</v>
      </c>
      <c r="E9" s="32">
        <v>34</v>
      </c>
      <c r="F9" s="33">
        <v>4.49</v>
      </c>
      <c r="G9" s="32">
        <v>163.54</v>
      </c>
      <c r="H9" s="32">
        <v>2.5499999999999998</v>
      </c>
      <c r="I9" s="32">
        <v>6.46</v>
      </c>
      <c r="J9" s="34">
        <v>23.8</v>
      </c>
    </row>
    <row r="10" spans="1:13" ht="14.4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ht="14.4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ht="14.4" x14ac:dyDescent="0.3">
      <c r="A12" s="37"/>
      <c r="B12" s="38"/>
      <c r="C12" s="39"/>
      <c r="D12" s="40" t="s">
        <v>25</v>
      </c>
      <c r="E12" s="41">
        <f t="shared" ref="E12:J12" si="0">SUM(E4:E11)</f>
        <v>549</v>
      </c>
      <c r="F12" s="42">
        <f t="shared" si="0"/>
        <v>68.97999999999999</v>
      </c>
      <c r="G12" s="41">
        <f t="shared" si="0"/>
        <v>608.08000000000004</v>
      </c>
      <c r="H12" s="41">
        <f t="shared" si="0"/>
        <v>19.66</v>
      </c>
      <c r="I12" s="41">
        <f t="shared" si="0"/>
        <v>20.04</v>
      </c>
      <c r="J12" s="43">
        <f t="shared" si="0"/>
        <v>87.36</v>
      </c>
    </row>
    <row r="13" spans="1:13" ht="14.4" x14ac:dyDescent="0.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ht="14.4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ht="14.4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27</v>
      </c>
    </row>
    <row r="16" spans="1:13" ht="14.4" x14ac:dyDescent="0.3">
      <c r="A16" s="12" t="s">
        <v>28</v>
      </c>
      <c r="B16" s="13" t="s">
        <v>22</v>
      </c>
      <c r="C16" s="55">
        <v>57.04</v>
      </c>
      <c r="D16" s="56" t="s">
        <v>29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7">
        <v>10.26</v>
      </c>
      <c r="M16" s="1" t="s">
        <v>27</v>
      </c>
    </row>
    <row r="17" spans="1:10" ht="14.4" x14ac:dyDescent="0.3">
      <c r="A17" s="20"/>
      <c r="B17" s="21" t="s">
        <v>30</v>
      </c>
      <c r="C17" s="27" t="s">
        <v>31</v>
      </c>
      <c r="D17" s="58" t="s">
        <v>32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ht="14.4" x14ac:dyDescent="0.3">
      <c r="A18" s="20"/>
      <c r="B18" s="21" t="s">
        <v>33</v>
      </c>
      <c r="C18" s="27">
        <v>210.05</v>
      </c>
      <c r="D18" s="15" t="s">
        <v>34</v>
      </c>
      <c r="E18" s="18">
        <v>90</v>
      </c>
      <c r="F18" s="17">
        <v>49.57</v>
      </c>
      <c r="G18" s="18">
        <v>129.78</v>
      </c>
      <c r="H18" s="28">
        <v>8.93</v>
      </c>
      <c r="I18" s="18">
        <v>8.98</v>
      </c>
      <c r="J18" s="19">
        <v>3.31</v>
      </c>
    </row>
    <row r="19" spans="1:10" ht="14.4" x14ac:dyDescent="0.3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59">
        <v>8.02</v>
      </c>
      <c r="G19" s="18">
        <v>162.47999999999999</v>
      </c>
      <c r="H19" s="28">
        <v>4.58</v>
      </c>
      <c r="I19" s="18">
        <v>3.52</v>
      </c>
      <c r="J19" s="19">
        <v>28.12</v>
      </c>
    </row>
    <row r="20" spans="1:10" ht="14.4" x14ac:dyDescent="0.3">
      <c r="A20" s="20"/>
      <c r="B20" s="21" t="s">
        <v>23</v>
      </c>
      <c r="C20" s="27">
        <v>283.08</v>
      </c>
      <c r="D20" s="58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ht="15.75" customHeight="1" x14ac:dyDescent="0.3">
      <c r="A21" s="20"/>
      <c r="B21" s="21" t="s">
        <v>38</v>
      </c>
      <c r="C21" s="22">
        <v>108.13</v>
      </c>
      <c r="D21" s="60" t="s">
        <v>20</v>
      </c>
      <c r="E21" s="32">
        <v>28</v>
      </c>
      <c r="F21" s="33">
        <v>2.25</v>
      </c>
      <c r="G21" s="32">
        <v>65.02</v>
      </c>
      <c r="H21" s="32">
        <v>2.13</v>
      </c>
      <c r="I21" s="32">
        <v>0.34</v>
      </c>
      <c r="J21" s="34">
        <v>13.36</v>
      </c>
    </row>
    <row r="22" spans="1:10" ht="15.75" customHeight="1" x14ac:dyDescent="0.3">
      <c r="A22" s="20"/>
      <c r="B22" s="21" t="s">
        <v>39</v>
      </c>
      <c r="C22" s="27">
        <v>109.13</v>
      </c>
      <c r="D22" s="60" t="s">
        <v>40</v>
      </c>
      <c r="E22" s="32">
        <v>28</v>
      </c>
      <c r="F22" s="33">
        <v>1.88</v>
      </c>
      <c r="G22" s="32">
        <v>65.5</v>
      </c>
      <c r="H22" s="32">
        <v>2.16</v>
      </c>
      <c r="I22" s="32">
        <v>0.22</v>
      </c>
      <c r="J22" s="34">
        <v>13.72</v>
      </c>
    </row>
    <row r="23" spans="1:10" ht="15.75" customHeight="1" x14ac:dyDescent="0.3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ht="15.75" customHeight="1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ht="15.75" customHeight="1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customHeight="1" x14ac:dyDescent="0.3">
      <c r="A26" s="62"/>
      <c r="B26" s="39"/>
      <c r="C26" s="39"/>
      <c r="D26" s="40" t="s">
        <v>25</v>
      </c>
      <c r="E26" s="41">
        <f t="shared" ref="E26:F26" si="1">SUM(E16:E25)</f>
        <v>786</v>
      </c>
      <c r="F26" s="42">
        <f t="shared" si="1"/>
        <v>98.46</v>
      </c>
      <c r="G26" s="41">
        <f t="shared" ref="G26:J26" si="2">G16+G17+G18+G19+G20+G21+G22</f>
        <v>764.92</v>
      </c>
      <c r="H26" s="41">
        <f t="shared" si="2"/>
        <v>25.659999999999997</v>
      </c>
      <c r="I26" s="41">
        <f t="shared" si="2"/>
        <v>23.080000000000002</v>
      </c>
      <c r="J26" s="41">
        <f t="shared" si="2"/>
        <v>113.61</v>
      </c>
    </row>
    <row r="27" spans="1:10" ht="15.75" customHeight="1" x14ac:dyDescent="0.3">
      <c r="A27" s="20"/>
      <c r="B27" s="1"/>
      <c r="C27" s="1"/>
      <c r="D27" s="1"/>
      <c r="E27" s="63"/>
      <c r="G27" s="1"/>
      <c r="H27" s="1"/>
      <c r="I27" s="1"/>
      <c r="J27" s="1"/>
    </row>
    <row r="28" spans="1:10" ht="15.75" customHeight="1" x14ac:dyDescent="0.3">
      <c r="A28" s="20"/>
      <c r="B28" s="1"/>
      <c r="C28" s="1"/>
      <c r="D28" s="1"/>
      <c r="E28" s="1"/>
      <c r="G28" s="1"/>
      <c r="H28" s="1"/>
      <c r="I28" s="1"/>
      <c r="J28" s="1"/>
    </row>
    <row r="29" spans="1:10" ht="15.75" customHeight="1" x14ac:dyDescent="0.3">
      <c r="A29" s="64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3">
      <c r="A30" s="1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3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3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3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3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3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3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3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3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3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3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3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3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3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3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3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3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3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3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3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3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3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3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3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3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3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3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3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3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3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3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3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3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3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3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3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3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3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3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3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3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3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3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3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3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3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3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3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3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3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3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3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3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3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3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3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3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3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3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3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3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3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3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3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3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3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3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3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3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3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3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13</cp:revision>
  <cp:lastPrinted>2021-05-18T10:32:40Z</cp:lastPrinted>
  <dcterms:created xsi:type="dcterms:W3CDTF">2015-06-05T18:19:34Z</dcterms:created>
  <dcterms:modified xsi:type="dcterms:W3CDTF">2024-02-01T14:04:21Z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